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Transparencia\Diárias\"/>
    </mc:Choice>
  </mc:AlternateContent>
  <bookViews>
    <workbookView xWindow="0" yWindow="0" windowWidth="28800" windowHeight="12435" firstSheet="3" activeTab="3"/>
  </bookViews>
  <sheets>
    <sheet name="Diárias 1 OK" sheetId="1" r:id="rId1"/>
    <sheet name="Passagens 1 OK" sheetId="2" r:id="rId2"/>
    <sheet name="Diárias 2 OK" sheetId="3" r:id="rId3"/>
    <sheet name="Dezembro" sheetId="18" r:id="rId4"/>
  </sheets>
  <calcPr calcId="152511"/>
</workbook>
</file>

<file path=xl/calcChain.xml><?xml version="1.0" encoding="utf-8"?>
<calcChain xmlns="http://schemas.openxmlformats.org/spreadsheetml/2006/main">
  <c r="I15" i="1" l="1"/>
  <c r="I16" i="1"/>
  <c r="F9" i="1"/>
  <c r="I9" i="1" s="1"/>
  <c r="F8" i="1"/>
  <c r="I8" i="1" s="1"/>
  <c r="H24" i="3"/>
  <c r="H27" i="3"/>
  <c r="H26" i="3"/>
  <c r="H25" i="3"/>
  <c r="H28" i="3" s="1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<sst xmlns="http://schemas.openxmlformats.org/spreadsheetml/2006/main" count="244" uniqueCount="98">
  <si>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</si>
  <si>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</si>
  <si>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</si>
  <si>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</si>
  <si>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</si>
  <si>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</si>
  <si>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</si>
  <si>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</si>
  <si>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</si>
  <si>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</si>
  <si>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</si>
  <si>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</si>
  <si>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</si>
  <si>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</si>
  <si>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</si>
  <si>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</si>
  <si>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</si>
  <si>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</si>
  <si>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</si>
  <si>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</si>
  <si>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</si>
  <si>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</si>
  <si>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</si>
  <si>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</si>
  <si>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</si>
  <si>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</si>
  <si>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</si>
  <si>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</si>
  <si>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</si>
  <si>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</si>
  <si>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</si>
  <si>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</si>
  <si>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</si>
  <si>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</si>
  <si>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</si>
  <si>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</si>
  <si>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</si>
  <si>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</si>
  <si>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</si>
  <si>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Campo Grande - MS</t>
  </si>
  <si>
    <t>José de Freitas - Batalha</t>
  </si>
  <si>
    <t>Picos -PI</t>
  </si>
  <si>
    <t>Fortaleza - CE</t>
  </si>
  <si>
    <t>Nadja Pereira C. de Araújo</t>
  </si>
  <si>
    <t>Nagly Marcely de Sousa Lima</t>
  </si>
  <si>
    <t>São Paulo -SP</t>
  </si>
  <si>
    <t>Brasília - DF</t>
  </si>
  <si>
    <t>Porto Alegre - RS</t>
  </si>
  <si>
    <t>Curitiba-PR</t>
  </si>
  <si>
    <t>Fernando Diniz Moreira</t>
  </si>
  <si>
    <t>convidado</t>
  </si>
  <si>
    <t>Recife-PE/Teresina-PI</t>
  </si>
  <si>
    <t>João Pessoa - PB</t>
  </si>
  <si>
    <t>TOTAL</t>
  </si>
  <si>
    <t>Parnaíba - PI</t>
  </si>
  <si>
    <t>Brasília-DF</t>
  </si>
  <si>
    <t>Motivo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</si>
  <si>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</si>
  <si>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</si>
  <si>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</si>
  <si>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</si>
  <si>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</si>
  <si>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</si>
  <si>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</si>
  <si>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</si>
  <si>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</si>
  <si>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</si>
  <si>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</si>
  <si>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</si>
  <si>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</si>
  <si>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</si>
  <si>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</si>
  <si>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</si>
  <si>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</si>
  <si>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</si>
  <si>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</si>
  <si>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</si>
  <si>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</si>
  <si>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</si>
  <si>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</si>
  <si>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</si>
  <si>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>Conselheiro</t>
  </si>
  <si>
    <t>Valor da diária</t>
  </si>
  <si>
    <t xml:space="preserve">Valor do aux. deslocamento </t>
  </si>
  <si>
    <t>Gerente Geral</t>
  </si>
  <si>
    <t>Vice Presidente</t>
  </si>
  <si>
    <t>Palestrante convidado</t>
  </si>
  <si>
    <t>Relatório de Diárias e Auxílios Deslocamentos FORA do Estado do Piauí-DEZEMBRO/2017</t>
  </si>
  <si>
    <t>Teresina-Pi</t>
  </si>
  <si>
    <t>Sandro Haick Thomaz</t>
  </si>
  <si>
    <t>Thiago Góes do Espírito Santo</t>
  </si>
  <si>
    <t>Participação no evento "Teresina Sustentável e Pedro II Sustentável", dias 07 e 08 de dezembro de 2017.</t>
  </si>
  <si>
    <t>Odilo Almeida Filho</t>
  </si>
  <si>
    <t>Participação no I Seminário Técnico Profissional do CAU/PI, dia 18.12.17, em Teresina-PI.</t>
  </si>
  <si>
    <t>Participação no "67ª Reunião da CED-CAU/BR", em Brasília-DF, dias 07 e 08/12/2017.</t>
  </si>
  <si>
    <t xml:space="preserve"> Visita institucional na Faculdade Maurício de Nassau, dia 01.12.17, em Parnaíba-PI.</t>
  </si>
  <si>
    <t>Participação na 31ª Reunião do Fórum de Presidentes do CAU, em Brasília.</t>
  </si>
  <si>
    <t>Pedro II -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</si>
</sst>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8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4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29</v>
      </c>
      <c r="F7" s="13" t="s">
        <v>30</v>
      </c>
      <c r="G7" s="14" t="s">
        <v>31</v>
      </c>
      <c r="H7" s="13" t="s">
        <v>30</v>
      </c>
      <c r="I7" s="14" t="s">
        <v>32</v>
      </c>
      <c r="J7" s="14" t="s">
        <v>61</v>
      </c>
    </row>
    <row r="8" spans="1:10" ht="30" x14ac:dyDescent="0.25">
      <c r="A8" s="1" t="s">
        <v>7</v>
      </c>
      <c r="B8" s="1" t="s">
        <v>10</v>
      </c>
      <c r="C8" s="1" t="s">
        <v>14</v>
      </c>
      <c r="D8" s="5">
        <v>41</v>
      </c>
      <c r="E8" s="4">
        <v>1</v>
      </c>
      <c r="F8" s="3">
        <f>E8*H8</f>
        <v>600</v>
      </c>
      <c r="G8" s="1">
        <v>1</v>
      </c>
      <c r="H8" s="3">
        <v>600</v>
      </c>
      <c r="I8" s="16">
        <f>F8+H8</f>
        <v>1200</v>
      </c>
      <c r="J8" s="22" t="s">
        <v>60</v>
      </c>
    </row>
    <row r="9" spans="1:10" ht="30" x14ac:dyDescent="0.25">
      <c r="A9" s="1" t="s">
        <v>9</v>
      </c>
      <c r="B9" s="1" t="s">
        <v>10</v>
      </c>
      <c r="C9" s="1" t="s">
        <v>11</v>
      </c>
      <c r="D9" s="5">
        <v>42</v>
      </c>
      <c r="E9" s="1">
        <v>2</v>
      </c>
      <c r="F9" s="3">
        <f>E9*H9</f>
        <v>1200</v>
      </c>
      <c r="G9" s="1">
        <v>1</v>
      </c>
      <c r="H9" s="3">
        <v>600</v>
      </c>
      <c r="I9" s="16">
        <f>F9+H9</f>
        <v>1800</v>
      </c>
      <c r="J9" s="22" t="s">
        <v>60</v>
      </c>
    </row>
    <row r="10" spans="1:10" ht="60" x14ac:dyDescent="0.25">
      <c r="A10" s="9" t="s">
        <v>12</v>
      </c>
      <c r="B10" s="1" t="s">
        <v>10</v>
      </c>
      <c r="C10" s="1" t="s">
        <v>13</v>
      </c>
      <c r="D10" s="5">
        <v>60</v>
      </c>
      <c r="E10" s="4">
        <v>2</v>
      </c>
      <c r="F10" s="3">
        <f t="shared" ref="F10:F12" si="0">E10*H10</f>
        <v>1200</v>
      </c>
      <c r="G10" s="1">
        <v>1</v>
      </c>
      <c r="H10" s="3">
        <v>600</v>
      </c>
      <c r="I10" s="16">
        <f t="shared" ref="I10:I12" si="1">F10+H10</f>
        <v>1800</v>
      </c>
      <c r="J10" s="22" t="s">
        <v>66</v>
      </c>
    </row>
    <row r="11" spans="1:10" ht="30" x14ac:dyDescent="0.25">
      <c r="A11" s="1" t="s">
        <v>7</v>
      </c>
      <c r="B11" s="1" t="s">
        <v>10</v>
      </c>
      <c r="C11" s="1" t="s">
        <v>14</v>
      </c>
      <c r="D11" s="15">
        <v>59</v>
      </c>
      <c r="E11" s="1">
        <v>1</v>
      </c>
      <c r="F11" s="3">
        <f t="shared" si="0"/>
        <v>600</v>
      </c>
      <c r="G11" s="1">
        <v>1</v>
      </c>
      <c r="H11" s="3">
        <v>600</v>
      </c>
      <c r="I11" s="16">
        <f t="shared" si="1"/>
        <v>1200</v>
      </c>
      <c r="J11" s="22" t="s">
        <v>65</v>
      </c>
    </row>
    <row r="12" spans="1:10" ht="45" x14ac:dyDescent="0.25">
      <c r="A12" s="6" t="s">
        <v>4</v>
      </c>
      <c r="B12" s="1" t="s">
        <v>10</v>
      </c>
      <c r="C12" s="9" t="s">
        <v>15</v>
      </c>
      <c r="D12" s="15">
        <v>58</v>
      </c>
      <c r="E12" s="1">
        <v>4</v>
      </c>
      <c r="F12" s="3">
        <f t="shared" si="0"/>
        <v>2400</v>
      </c>
      <c r="G12" s="1">
        <v>1</v>
      </c>
      <c r="H12" s="3">
        <v>600</v>
      </c>
      <c r="I12" s="16">
        <f t="shared" si="1"/>
        <v>3000</v>
      </c>
      <c r="J12" s="22" t="s">
        <v>64</v>
      </c>
    </row>
    <row r="13" spans="1:10" x14ac:dyDescent="0.25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45" x14ac:dyDescent="0.25">
      <c r="A14" s="13" t="s">
        <v>24</v>
      </c>
      <c r="B14" s="13" t="s">
        <v>25</v>
      </c>
      <c r="C14" s="13" t="s">
        <v>26</v>
      </c>
      <c r="D14" s="13" t="s">
        <v>27</v>
      </c>
      <c r="E14" s="13" t="s">
        <v>29</v>
      </c>
      <c r="F14" s="13" t="s">
        <v>30</v>
      </c>
      <c r="G14" s="14" t="s">
        <v>31</v>
      </c>
      <c r="H14" s="13" t="s">
        <v>30</v>
      </c>
      <c r="I14" s="14" t="s">
        <v>32</v>
      </c>
      <c r="J14" s="14" t="s">
        <v>61</v>
      </c>
    </row>
    <row r="15" spans="1:10" ht="30" x14ac:dyDescent="0.25">
      <c r="A15" s="6" t="s">
        <v>4</v>
      </c>
      <c r="B15" s="1" t="s">
        <v>8</v>
      </c>
      <c r="C15" s="9" t="s">
        <v>15</v>
      </c>
      <c r="D15" s="5">
        <v>23</v>
      </c>
      <c r="E15" s="4">
        <v>3</v>
      </c>
      <c r="F15" s="3">
        <v>400</v>
      </c>
      <c r="G15" s="1">
        <v>0</v>
      </c>
      <c r="H15" s="3">
        <v>0</v>
      </c>
      <c r="I15" s="17">
        <f>E15*F15</f>
        <v>1200</v>
      </c>
      <c r="J15" s="22" t="s">
        <v>62</v>
      </c>
    </row>
    <row r="16" spans="1:10" ht="30" x14ac:dyDescent="0.25">
      <c r="A16" s="1" t="s">
        <v>7</v>
      </c>
      <c r="B16" s="1" t="s">
        <v>8</v>
      </c>
      <c r="C16" s="1" t="s">
        <v>14</v>
      </c>
      <c r="D16" s="5">
        <v>24</v>
      </c>
      <c r="E16" s="4">
        <v>3</v>
      </c>
      <c r="F16" s="3">
        <v>400</v>
      </c>
      <c r="G16" s="1">
        <v>0</v>
      </c>
      <c r="H16" s="3">
        <v>0</v>
      </c>
      <c r="I16" s="17">
        <f>E16*F16</f>
        <v>1200</v>
      </c>
      <c r="J16" s="22" t="s">
        <v>62</v>
      </c>
    </row>
    <row r="17" spans="1:10" ht="30" x14ac:dyDescent="0.25">
      <c r="A17" s="7" t="s">
        <v>21</v>
      </c>
      <c r="B17" s="1" t="s">
        <v>19</v>
      </c>
      <c r="C17" s="1" t="s">
        <v>3</v>
      </c>
      <c r="D17" s="5">
        <v>52</v>
      </c>
      <c r="E17" s="4">
        <v>1</v>
      </c>
      <c r="F17" s="3">
        <v>400</v>
      </c>
      <c r="G17" s="1">
        <v>0</v>
      </c>
      <c r="H17" s="3">
        <v>0</v>
      </c>
      <c r="I17" s="17">
        <f t="shared" ref="I17:I19" si="2">E17*F17</f>
        <v>400</v>
      </c>
      <c r="J17" s="22" t="s">
        <v>63</v>
      </c>
    </row>
    <row r="18" spans="1:10" ht="30" x14ac:dyDescent="0.25">
      <c r="A18" s="1" t="s">
        <v>22</v>
      </c>
      <c r="B18" s="1" t="s">
        <v>19</v>
      </c>
      <c r="C18" s="1" t="s">
        <v>3</v>
      </c>
      <c r="D18" s="5">
        <v>53</v>
      </c>
      <c r="E18" s="4">
        <v>1</v>
      </c>
      <c r="F18" s="3">
        <v>400</v>
      </c>
      <c r="G18" s="1">
        <v>0</v>
      </c>
      <c r="H18" s="3">
        <v>0</v>
      </c>
      <c r="I18" s="17">
        <f t="shared" si="2"/>
        <v>400</v>
      </c>
      <c r="J18" s="22" t="s">
        <v>63</v>
      </c>
    </row>
    <row r="19" spans="1:10" ht="30" x14ac:dyDescent="0.25">
      <c r="A19" s="1" t="s">
        <v>23</v>
      </c>
      <c r="B19" s="1" t="s">
        <v>20</v>
      </c>
      <c r="C19" s="1" t="s">
        <v>3</v>
      </c>
      <c r="D19" s="5">
        <v>54</v>
      </c>
      <c r="E19" s="4">
        <v>1</v>
      </c>
      <c r="F19" s="3">
        <v>400</v>
      </c>
      <c r="G19" s="1">
        <v>0</v>
      </c>
      <c r="H19" s="3">
        <v>0</v>
      </c>
      <c r="I19" s="17">
        <f t="shared" si="2"/>
        <v>400</v>
      </c>
      <c r="J19" s="22" t="s">
        <v>63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36" t="s">
        <v>18</v>
      </c>
      <c r="B1" s="36"/>
      <c r="C1" s="36"/>
      <c r="D1" s="36"/>
      <c r="E1" s="36"/>
      <c r="F1" s="36"/>
      <c r="G1" s="36"/>
    </row>
    <row r="2" spans="1:7" x14ac:dyDescent="0.25">
      <c r="A2" s="8" t="s">
        <v>0</v>
      </c>
      <c r="B2" s="8" t="s">
        <v>1</v>
      </c>
      <c r="C2" s="8" t="s">
        <v>59</v>
      </c>
      <c r="D2" s="8" t="s">
        <v>5</v>
      </c>
      <c r="E2" s="8" t="s">
        <v>56</v>
      </c>
      <c r="F2" s="8" t="s">
        <v>6</v>
      </c>
      <c r="G2" s="8" t="s">
        <v>2</v>
      </c>
    </row>
    <row r="3" spans="1:7" ht="30" x14ac:dyDescent="0.25">
      <c r="A3" s="1" t="s">
        <v>9</v>
      </c>
      <c r="B3" s="18" t="s">
        <v>11</v>
      </c>
      <c r="C3" s="18">
        <v>44</v>
      </c>
      <c r="D3" s="9">
        <v>14542</v>
      </c>
      <c r="E3" s="23" t="s">
        <v>60</v>
      </c>
      <c r="F3" s="9" t="s">
        <v>58</v>
      </c>
      <c r="G3" s="19">
        <v>1605.1</v>
      </c>
    </row>
    <row r="4" spans="1:7" ht="30" x14ac:dyDescent="0.25">
      <c r="A4" s="1" t="s">
        <v>7</v>
      </c>
      <c r="B4" s="18" t="s">
        <v>14</v>
      </c>
      <c r="C4" s="18">
        <v>43</v>
      </c>
      <c r="D4" s="9">
        <v>14542</v>
      </c>
      <c r="E4" s="23" t="s">
        <v>60</v>
      </c>
      <c r="F4" s="9" t="s">
        <v>58</v>
      </c>
      <c r="G4" s="19">
        <v>1602.68</v>
      </c>
    </row>
    <row r="5" spans="1:7" ht="60" x14ac:dyDescent="0.25">
      <c r="A5" s="9" t="s">
        <v>12</v>
      </c>
      <c r="B5" s="9" t="s">
        <v>13</v>
      </c>
      <c r="C5" s="9">
        <v>57</v>
      </c>
      <c r="D5" s="9">
        <v>14833</v>
      </c>
      <c r="E5" s="22" t="s">
        <v>66</v>
      </c>
      <c r="F5" s="9" t="s">
        <v>58</v>
      </c>
      <c r="G5" s="12">
        <v>2263.87</v>
      </c>
    </row>
    <row r="6" spans="1:7" ht="30" x14ac:dyDescent="0.25">
      <c r="A6" s="1" t="s">
        <v>7</v>
      </c>
      <c r="B6" s="1" t="s">
        <v>14</v>
      </c>
      <c r="C6" s="1">
        <v>56</v>
      </c>
      <c r="D6" s="9">
        <v>14834</v>
      </c>
      <c r="E6" s="22" t="s">
        <v>65</v>
      </c>
      <c r="F6" s="9" t="s">
        <v>58</v>
      </c>
      <c r="G6" s="12">
        <v>1465.76</v>
      </c>
    </row>
    <row r="7" spans="1:7" ht="45" x14ac:dyDescent="0.25">
      <c r="A7" s="6" t="s">
        <v>4</v>
      </c>
      <c r="B7" s="9" t="s">
        <v>15</v>
      </c>
      <c r="C7" s="9">
        <v>56</v>
      </c>
      <c r="D7" s="9">
        <v>14835</v>
      </c>
      <c r="E7" s="22" t="s">
        <v>64</v>
      </c>
      <c r="F7" s="9" t="s">
        <v>58</v>
      </c>
      <c r="G7" s="12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x14ac:dyDescent="0.2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4" t="s">
        <v>31</v>
      </c>
      <c r="I2" s="13" t="s">
        <v>30</v>
      </c>
      <c r="J2" s="14" t="s">
        <v>32</v>
      </c>
      <c r="K2" s="13" t="s">
        <v>56</v>
      </c>
    </row>
    <row r="3" spans="1:11" ht="60" x14ac:dyDescent="0.25">
      <c r="A3" s="1" t="s">
        <v>33</v>
      </c>
      <c r="B3" s="1" t="s">
        <v>46</v>
      </c>
      <c r="C3" s="1" t="s">
        <v>11</v>
      </c>
      <c r="D3" s="5">
        <v>72</v>
      </c>
      <c r="E3" s="2">
        <v>42501</v>
      </c>
      <c r="F3" s="1">
        <v>2</v>
      </c>
      <c r="G3" s="3">
        <f>F3*I3</f>
        <v>1200</v>
      </c>
      <c r="H3" s="1">
        <v>1</v>
      </c>
      <c r="I3" s="3">
        <v>600</v>
      </c>
      <c r="J3" s="10">
        <f>G3+I3</f>
        <v>1800</v>
      </c>
      <c r="K3" s="22" t="s">
        <v>67</v>
      </c>
    </row>
    <row r="4" spans="1:11" ht="60" x14ac:dyDescent="0.25">
      <c r="A4" s="1" t="s">
        <v>34</v>
      </c>
      <c r="B4" s="1" t="s">
        <v>46</v>
      </c>
      <c r="C4" s="1" t="s">
        <v>3</v>
      </c>
      <c r="D4" s="5">
        <v>73</v>
      </c>
      <c r="E4" s="2">
        <v>42501</v>
      </c>
      <c r="F4" s="4">
        <v>3</v>
      </c>
      <c r="G4" s="3">
        <f>F4*I4</f>
        <v>1800</v>
      </c>
      <c r="H4" s="1">
        <v>1</v>
      </c>
      <c r="I4" s="3">
        <v>600</v>
      </c>
      <c r="J4" s="10">
        <f>G4+I4</f>
        <v>2400</v>
      </c>
      <c r="K4" s="22" t="s">
        <v>67</v>
      </c>
    </row>
    <row r="5" spans="1:11" ht="60" x14ac:dyDescent="0.25">
      <c r="A5" s="6" t="s">
        <v>4</v>
      </c>
      <c r="B5" s="1" t="s">
        <v>46</v>
      </c>
      <c r="C5" s="1" t="s">
        <v>15</v>
      </c>
      <c r="D5" s="5">
        <v>90</v>
      </c>
      <c r="E5" s="2">
        <v>42508</v>
      </c>
      <c r="F5" s="4">
        <v>1</v>
      </c>
      <c r="G5" s="3">
        <v>600</v>
      </c>
      <c r="H5" s="1">
        <v>0</v>
      </c>
      <c r="I5" s="3">
        <v>0</v>
      </c>
      <c r="J5" s="10">
        <v>600</v>
      </c>
      <c r="K5" s="22" t="s">
        <v>68</v>
      </c>
    </row>
    <row r="6" spans="1:11" ht="60" x14ac:dyDescent="0.25">
      <c r="A6" s="1" t="s">
        <v>34</v>
      </c>
      <c r="B6" s="1" t="s">
        <v>39</v>
      </c>
      <c r="C6" s="1" t="s">
        <v>3</v>
      </c>
      <c r="D6" s="1">
        <v>94</v>
      </c>
      <c r="E6" s="2">
        <v>42529</v>
      </c>
      <c r="F6" s="1">
        <v>2</v>
      </c>
      <c r="G6" s="3">
        <f t="shared" ref="G6" si="0">F6*I6</f>
        <v>1200</v>
      </c>
      <c r="H6" s="1">
        <v>1</v>
      </c>
      <c r="I6" s="3">
        <v>600</v>
      </c>
      <c r="J6" s="10">
        <f t="shared" ref="J6" si="1">G6+I6</f>
        <v>1800</v>
      </c>
      <c r="K6" s="22" t="s">
        <v>69</v>
      </c>
    </row>
    <row r="7" spans="1:11" ht="90" x14ac:dyDescent="0.25">
      <c r="A7" s="1" t="s">
        <v>7</v>
      </c>
      <c r="B7" s="1" t="s">
        <v>42</v>
      </c>
      <c r="C7" s="1" t="s">
        <v>14</v>
      </c>
      <c r="D7" s="1">
        <v>108</v>
      </c>
      <c r="E7" s="2">
        <v>42541</v>
      </c>
      <c r="F7" s="1">
        <v>1</v>
      </c>
      <c r="G7" s="3">
        <v>600</v>
      </c>
      <c r="H7" s="1">
        <v>0</v>
      </c>
      <c r="I7" s="3">
        <v>0</v>
      </c>
      <c r="J7" s="10">
        <v>600</v>
      </c>
      <c r="K7" s="22" t="s">
        <v>70</v>
      </c>
    </row>
    <row r="8" spans="1:11" ht="32.25" customHeight="1" x14ac:dyDescent="0.25">
      <c r="A8" s="9" t="s">
        <v>9</v>
      </c>
      <c r="B8" s="1" t="s">
        <v>45</v>
      </c>
      <c r="C8" s="1" t="s">
        <v>11</v>
      </c>
      <c r="D8" s="1">
        <v>112</v>
      </c>
      <c r="E8" s="2">
        <v>42545</v>
      </c>
      <c r="F8" s="1">
        <v>3</v>
      </c>
      <c r="G8" s="3">
        <v>600</v>
      </c>
      <c r="H8" s="1">
        <v>1</v>
      </c>
      <c r="I8" s="3">
        <v>600</v>
      </c>
      <c r="J8" s="10">
        <v>2400</v>
      </c>
      <c r="K8" s="43" t="s">
        <v>71</v>
      </c>
    </row>
    <row r="9" spans="1:11" ht="28.5" customHeight="1" x14ac:dyDescent="0.25">
      <c r="A9" s="9" t="s">
        <v>43</v>
      </c>
      <c r="B9" s="1" t="s">
        <v>45</v>
      </c>
      <c r="C9" s="1" t="s">
        <v>11</v>
      </c>
      <c r="D9" s="1">
        <v>114</v>
      </c>
      <c r="E9" s="2">
        <v>42545</v>
      </c>
      <c r="F9" s="1">
        <v>3</v>
      </c>
      <c r="G9" s="3">
        <v>600</v>
      </c>
      <c r="H9" s="1">
        <v>1</v>
      </c>
      <c r="I9" s="3">
        <v>600</v>
      </c>
      <c r="J9" s="10">
        <v>2400</v>
      </c>
      <c r="K9" s="44"/>
    </row>
    <row r="10" spans="1:11" ht="30.75" customHeight="1" x14ac:dyDescent="0.25">
      <c r="A10" s="9" t="s">
        <v>44</v>
      </c>
      <c r="B10" s="1" t="s">
        <v>45</v>
      </c>
      <c r="C10" s="1" t="s">
        <v>11</v>
      </c>
      <c r="D10" s="1">
        <v>113</v>
      </c>
      <c r="E10" s="2">
        <v>42545</v>
      </c>
      <c r="F10" s="1">
        <v>3</v>
      </c>
      <c r="G10" s="3">
        <v>600</v>
      </c>
      <c r="H10" s="1">
        <v>1</v>
      </c>
      <c r="I10" s="3">
        <v>600</v>
      </c>
      <c r="J10" s="10">
        <v>2400</v>
      </c>
      <c r="K10" s="45"/>
    </row>
    <row r="11" spans="1:11" ht="90" x14ac:dyDescent="0.25">
      <c r="A11" s="9" t="s">
        <v>44</v>
      </c>
      <c r="B11" s="1" t="s">
        <v>46</v>
      </c>
      <c r="C11" s="1" t="s">
        <v>11</v>
      </c>
      <c r="D11" s="1">
        <v>120</v>
      </c>
      <c r="E11" s="2">
        <v>42552</v>
      </c>
      <c r="F11" s="1">
        <v>2</v>
      </c>
      <c r="G11" s="3">
        <v>600</v>
      </c>
      <c r="H11" s="1">
        <v>1</v>
      </c>
      <c r="I11" s="3">
        <v>600</v>
      </c>
      <c r="J11" s="10">
        <v>1800</v>
      </c>
      <c r="K11" s="22" t="s">
        <v>72</v>
      </c>
    </row>
    <row r="12" spans="1:11" ht="90" x14ac:dyDescent="0.25">
      <c r="A12" s="9" t="s">
        <v>12</v>
      </c>
      <c r="B12" s="1" t="s">
        <v>46</v>
      </c>
      <c r="C12" s="1" t="s">
        <v>13</v>
      </c>
      <c r="D12" s="1">
        <v>119</v>
      </c>
      <c r="E12" s="2">
        <v>42569</v>
      </c>
      <c r="F12" s="1">
        <v>2</v>
      </c>
      <c r="G12" s="3">
        <v>600</v>
      </c>
      <c r="H12" s="1">
        <v>1</v>
      </c>
      <c r="I12" s="3">
        <v>600</v>
      </c>
      <c r="J12" s="10">
        <v>1800</v>
      </c>
      <c r="K12" s="22" t="s">
        <v>73</v>
      </c>
    </row>
    <row r="13" spans="1:11" ht="75" x14ac:dyDescent="0.25">
      <c r="A13" s="1" t="s">
        <v>7</v>
      </c>
      <c r="B13" s="1" t="s">
        <v>47</v>
      </c>
      <c r="C13" s="1" t="s">
        <v>14</v>
      </c>
      <c r="D13" s="1">
        <v>130</v>
      </c>
      <c r="E13" s="2">
        <v>42585</v>
      </c>
      <c r="F13" s="1">
        <v>2</v>
      </c>
      <c r="G13" s="3">
        <v>600</v>
      </c>
      <c r="H13" s="1">
        <v>1</v>
      </c>
      <c r="I13" s="3">
        <v>600</v>
      </c>
      <c r="J13" s="10">
        <v>1800</v>
      </c>
      <c r="K13" s="22" t="s">
        <v>74</v>
      </c>
    </row>
    <row r="14" spans="1:11" ht="75" x14ac:dyDescent="0.25">
      <c r="A14" s="1" t="s">
        <v>34</v>
      </c>
      <c r="B14" s="1" t="s">
        <v>48</v>
      </c>
      <c r="C14" s="1" t="s">
        <v>3</v>
      </c>
      <c r="D14" s="1">
        <v>132</v>
      </c>
      <c r="E14" s="2">
        <v>42591</v>
      </c>
      <c r="F14" s="1">
        <v>3</v>
      </c>
      <c r="G14" s="3">
        <v>600</v>
      </c>
      <c r="H14" s="1">
        <v>1</v>
      </c>
      <c r="I14" s="3">
        <v>600</v>
      </c>
      <c r="J14" s="10">
        <v>2400</v>
      </c>
      <c r="K14" s="22" t="s">
        <v>75</v>
      </c>
    </row>
    <row r="15" spans="1:11" ht="105" x14ac:dyDescent="0.25">
      <c r="A15" s="1" t="s">
        <v>49</v>
      </c>
      <c r="B15" s="1" t="s">
        <v>51</v>
      </c>
      <c r="C15" s="1" t="s">
        <v>50</v>
      </c>
      <c r="D15" s="1">
        <v>134</v>
      </c>
      <c r="E15" s="2">
        <v>42579</v>
      </c>
      <c r="F15" s="1">
        <v>0</v>
      </c>
      <c r="G15" s="3">
        <v>0</v>
      </c>
      <c r="H15" s="1">
        <v>0</v>
      </c>
      <c r="I15" s="3">
        <v>0</v>
      </c>
      <c r="J15" s="10">
        <v>1445</v>
      </c>
      <c r="K15" s="22" t="s">
        <v>76</v>
      </c>
    </row>
    <row r="16" spans="1:11" ht="45" x14ac:dyDescent="0.25">
      <c r="A16" s="6" t="s">
        <v>4</v>
      </c>
      <c r="B16" s="1" t="s">
        <v>46</v>
      </c>
      <c r="C16" s="1" t="s">
        <v>15</v>
      </c>
      <c r="D16" s="1">
        <v>145</v>
      </c>
      <c r="E16" s="2">
        <v>42597</v>
      </c>
      <c r="F16" s="1">
        <v>2</v>
      </c>
      <c r="G16" s="3">
        <v>600</v>
      </c>
      <c r="H16" s="1">
        <v>0</v>
      </c>
      <c r="I16" s="3">
        <v>0</v>
      </c>
      <c r="J16" s="10">
        <v>1200</v>
      </c>
      <c r="K16" s="22" t="s">
        <v>77</v>
      </c>
    </row>
    <row r="17" spans="1:11" ht="45" x14ac:dyDescent="0.25">
      <c r="A17" s="1" t="s">
        <v>7</v>
      </c>
      <c r="B17" s="1" t="s">
        <v>52</v>
      </c>
      <c r="C17" s="1" t="s">
        <v>14</v>
      </c>
      <c r="D17" s="1">
        <v>149</v>
      </c>
      <c r="E17" s="2">
        <v>42599</v>
      </c>
      <c r="F17" s="1">
        <v>1</v>
      </c>
      <c r="G17" s="3">
        <v>600</v>
      </c>
      <c r="H17" s="1">
        <v>1</v>
      </c>
      <c r="I17" s="3">
        <v>600</v>
      </c>
      <c r="J17" s="10">
        <v>1200</v>
      </c>
      <c r="K17" s="22" t="s">
        <v>78</v>
      </c>
    </row>
    <row r="18" spans="1:11" ht="45" x14ac:dyDescent="0.25">
      <c r="A18" s="9" t="s">
        <v>44</v>
      </c>
      <c r="B18" s="1" t="s">
        <v>52</v>
      </c>
      <c r="C18" s="1" t="s">
        <v>11</v>
      </c>
      <c r="D18" s="1">
        <v>150</v>
      </c>
      <c r="E18" s="2">
        <v>42599</v>
      </c>
      <c r="F18" s="1">
        <v>1</v>
      </c>
      <c r="G18" s="3">
        <v>600</v>
      </c>
      <c r="H18" s="1">
        <v>1</v>
      </c>
      <c r="I18" s="3">
        <v>600</v>
      </c>
      <c r="J18" s="10">
        <v>1200</v>
      </c>
      <c r="K18" s="22" t="s">
        <v>78</v>
      </c>
    </row>
    <row r="19" spans="1:11" ht="45" x14ac:dyDescent="0.25">
      <c r="A19" s="1" t="s">
        <v>7</v>
      </c>
      <c r="B19" s="1" t="s">
        <v>46</v>
      </c>
      <c r="C19" s="1" t="s">
        <v>14</v>
      </c>
      <c r="D19" s="1">
        <v>163</v>
      </c>
      <c r="E19" s="2">
        <v>42611</v>
      </c>
      <c r="F19" s="1">
        <v>1</v>
      </c>
      <c r="G19" s="3">
        <v>600</v>
      </c>
      <c r="H19" s="1">
        <v>1</v>
      </c>
      <c r="I19" s="3">
        <v>600</v>
      </c>
      <c r="J19" s="10">
        <v>1200</v>
      </c>
      <c r="K19" s="22" t="s">
        <v>57</v>
      </c>
    </row>
    <row r="20" spans="1:11" ht="45" x14ac:dyDescent="0.25">
      <c r="A20" s="9" t="s">
        <v>44</v>
      </c>
      <c r="B20" s="1" t="s">
        <v>46</v>
      </c>
      <c r="C20" s="1" t="s">
        <v>11</v>
      </c>
      <c r="D20" s="1">
        <v>162</v>
      </c>
      <c r="E20" s="2">
        <v>42611</v>
      </c>
      <c r="F20" s="1">
        <v>1</v>
      </c>
      <c r="G20" s="3">
        <v>600</v>
      </c>
      <c r="H20" s="1">
        <v>1</v>
      </c>
      <c r="I20" s="3">
        <v>600</v>
      </c>
      <c r="J20" s="10">
        <v>1200</v>
      </c>
      <c r="K20" s="22" t="s">
        <v>57</v>
      </c>
    </row>
    <row r="21" spans="1:11" x14ac:dyDescent="0.25">
      <c r="A21" s="37" t="s">
        <v>53</v>
      </c>
      <c r="B21" s="38"/>
      <c r="C21" s="38"/>
      <c r="D21" s="38"/>
      <c r="E21" s="38"/>
      <c r="F21" s="38"/>
      <c r="G21" s="38"/>
      <c r="H21" s="38"/>
      <c r="I21" s="39"/>
      <c r="J21" s="10">
        <f>SUM(J3:J20)</f>
        <v>29645</v>
      </c>
    </row>
    <row r="22" spans="1:11" x14ac:dyDescent="0.25">
      <c r="A22" s="41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x14ac:dyDescent="0.25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4" t="s">
        <v>32</v>
      </c>
      <c r="I23" s="46" t="s">
        <v>56</v>
      </c>
      <c r="J23" s="46"/>
      <c r="K23" s="46"/>
    </row>
    <row r="24" spans="1:11" ht="30" customHeight="1" x14ac:dyDescent="0.25">
      <c r="A24" s="1" t="s">
        <v>37</v>
      </c>
      <c r="B24" s="1" t="s">
        <v>40</v>
      </c>
      <c r="C24" s="1" t="s">
        <v>13</v>
      </c>
      <c r="D24" s="5">
        <v>88</v>
      </c>
      <c r="E24" s="2">
        <v>42500</v>
      </c>
      <c r="F24" s="4">
        <v>2</v>
      </c>
      <c r="G24" s="3">
        <v>400</v>
      </c>
      <c r="H24" s="11">
        <f>F24*G24</f>
        <v>800</v>
      </c>
      <c r="I24" s="47" t="s">
        <v>79</v>
      </c>
      <c r="J24" s="47"/>
      <c r="K24" s="47"/>
    </row>
    <row r="25" spans="1:11" ht="29.25" customHeight="1" x14ac:dyDescent="0.25">
      <c r="A25" s="1" t="s">
        <v>38</v>
      </c>
      <c r="B25" s="1" t="s">
        <v>40</v>
      </c>
      <c r="C25" s="1" t="s">
        <v>11</v>
      </c>
      <c r="D25" s="5">
        <v>89</v>
      </c>
      <c r="E25" s="2">
        <v>42500</v>
      </c>
      <c r="F25" s="4">
        <v>2</v>
      </c>
      <c r="G25" s="3">
        <v>400</v>
      </c>
      <c r="H25" s="11">
        <f>F25*G25</f>
        <v>800</v>
      </c>
      <c r="I25" s="47" t="s">
        <v>79</v>
      </c>
      <c r="J25" s="47"/>
      <c r="K25" s="47"/>
    </row>
    <row r="26" spans="1:11" ht="45" customHeight="1" x14ac:dyDescent="0.25">
      <c r="A26" s="1" t="s">
        <v>37</v>
      </c>
      <c r="B26" s="1" t="s">
        <v>41</v>
      </c>
      <c r="C26" s="1" t="s">
        <v>13</v>
      </c>
      <c r="D26" s="5">
        <v>106</v>
      </c>
      <c r="E26" s="2">
        <v>42538</v>
      </c>
      <c r="F26" s="4">
        <v>4</v>
      </c>
      <c r="G26" s="3">
        <v>400</v>
      </c>
      <c r="H26" s="11">
        <f t="shared" ref="H26:H27" si="2">F26*G26</f>
        <v>1600</v>
      </c>
      <c r="I26" s="47" t="s">
        <v>80</v>
      </c>
      <c r="J26" s="47"/>
      <c r="K26" s="47"/>
    </row>
    <row r="27" spans="1:11" ht="44.25" customHeight="1" x14ac:dyDescent="0.25">
      <c r="A27" s="1" t="s">
        <v>38</v>
      </c>
      <c r="B27" s="1" t="s">
        <v>41</v>
      </c>
      <c r="C27" s="1" t="s">
        <v>11</v>
      </c>
      <c r="D27" s="5">
        <v>107</v>
      </c>
      <c r="E27" s="2">
        <v>42538</v>
      </c>
      <c r="F27" s="4">
        <v>4</v>
      </c>
      <c r="G27" s="3">
        <v>400</v>
      </c>
      <c r="H27" s="11">
        <f t="shared" si="2"/>
        <v>1600</v>
      </c>
      <c r="I27" s="47" t="s">
        <v>80</v>
      </c>
      <c r="J27" s="47"/>
      <c r="K27" s="47"/>
    </row>
    <row r="28" spans="1:11" x14ac:dyDescent="0.25">
      <c r="A28" s="40" t="s">
        <v>53</v>
      </c>
      <c r="B28" s="40"/>
      <c r="C28" s="40"/>
      <c r="D28" s="40"/>
      <c r="E28" s="40"/>
      <c r="F28" s="40"/>
      <c r="G28" s="40"/>
      <c r="H28" s="20">
        <f>SUM(H24:H27)</f>
        <v>4800</v>
      </c>
    </row>
    <row r="34" spans="9:9" x14ac:dyDescent="0.25">
      <c r="I34" s="21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K9" sqref="K9:L9"/>
    </sheetView>
  </sheetViews>
  <sheetFormatPr defaultRowHeight="15" x14ac:dyDescent="0.25"/>
  <cols>
    <col min="1" max="1" width="15.28515625" customWidth="1"/>
    <col min="2" max="2" width="12.7109375" customWidth="1"/>
    <col min="3" max="3" width="14.7109375" customWidth="1"/>
    <col min="4" max="4" width="10.7109375" bestFit="1" customWidth="1"/>
    <col min="5" max="5" width="11" customWidth="1"/>
    <col min="6" max="6" width="13.85546875" customWidth="1"/>
    <col min="7" max="7" width="12.140625" bestFit="1" customWidth="1"/>
    <col min="8" max="10" width="12.140625" customWidth="1"/>
    <col min="11" max="11" width="36.42578125" customWidth="1"/>
    <col min="12" max="12" width="9.140625" hidden="1" customWidth="1"/>
  </cols>
  <sheetData>
    <row r="1" spans="1:12" x14ac:dyDescent="0.25">
      <c r="A1" s="32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60" x14ac:dyDescent="0.25">
      <c r="A2" s="25" t="s">
        <v>24</v>
      </c>
      <c r="B2" s="25" t="s">
        <v>25</v>
      </c>
      <c r="C2" s="25" t="s">
        <v>26</v>
      </c>
      <c r="D2" s="25" t="s">
        <v>27</v>
      </c>
      <c r="E2" s="25" t="s">
        <v>28</v>
      </c>
      <c r="F2" s="14" t="s">
        <v>29</v>
      </c>
      <c r="G2" s="14" t="s">
        <v>82</v>
      </c>
      <c r="H2" s="14" t="s">
        <v>31</v>
      </c>
      <c r="I2" s="14" t="s">
        <v>83</v>
      </c>
      <c r="J2" s="14" t="s">
        <v>32</v>
      </c>
      <c r="K2" s="25" t="s">
        <v>56</v>
      </c>
    </row>
    <row r="3" spans="1:12" ht="45" x14ac:dyDescent="0.25">
      <c r="A3" s="26" t="s">
        <v>89</v>
      </c>
      <c r="B3" s="24" t="s">
        <v>88</v>
      </c>
      <c r="C3" s="28" t="s">
        <v>86</v>
      </c>
      <c r="D3" s="24">
        <v>250</v>
      </c>
      <c r="E3" s="29">
        <v>43070</v>
      </c>
      <c r="F3" s="24">
        <v>2</v>
      </c>
      <c r="G3" s="30">
        <v>600</v>
      </c>
      <c r="H3" s="24">
        <v>0</v>
      </c>
      <c r="I3" s="30">
        <v>0</v>
      </c>
      <c r="J3" s="31">
        <v>1200</v>
      </c>
      <c r="K3" s="28" t="s">
        <v>91</v>
      </c>
    </row>
    <row r="4" spans="1:12" ht="45" x14ac:dyDescent="0.25">
      <c r="A4" s="24" t="s">
        <v>90</v>
      </c>
      <c r="B4" s="24" t="s">
        <v>88</v>
      </c>
      <c r="C4" s="28" t="s">
        <v>86</v>
      </c>
      <c r="D4" s="24">
        <v>251</v>
      </c>
      <c r="E4" s="29">
        <v>43070</v>
      </c>
      <c r="F4" s="24">
        <v>2</v>
      </c>
      <c r="G4" s="30">
        <v>600</v>
      </c>
      <c r="H4" s="24">
        <v>0</v>
      </c>
      <c r="I4" s="30">
        <v>0</v>
      </c>
      <c r="J4" s="31">
        <v>1200</v>
      </c>
      <c r="K4" s="28" t="s">
        <v>91</v>
      </c>
    </row>
    <row r="5" spans="1:12" ht="45" x14ac:dyDescent="0.25">
      <c r="A5" s="24" t="s">
        <v>92</v>
      </c>
      <c r="B5" s="24" t="s">
        <v>88</v>
      </c>
      <c r="C5" s="28" t="s">
        <v>86</v>
      </c>
      <c r="D5" s="24">
        <v>263</v>
      </c>
      <c r="E5" s="29">
        <v>43084</v>
      </c>
      <c r="F5" s="24">
        <v>1</v>
      </c>
      <c r="G5" s="30">
        <v>600</v>
      </c>
      <c r="H5" s="24">
        <v>1</v>
      </c>
      <c r="I5" s="30">
        <v>600</v>
      </c>
      <c r="J5" s="31">
        <v>1200</v>
      </c>
      <c r="K5" s="28" t="s">
        <v>93</v>
      </c>
    </row>
    <row r="6" spans="1:12" ht="45" x14ac:dyDescent="0.25">
      <c r="A6" s="28" t="s">
        <v>34</v>
      </c>
      <c r="B6" s="24" t="s">
        <v>55</v>
      </c>
      <c r="C6" s="28" t="s">
        <v>81</v>
      </c>
      <c r="D6" s="24">
        <v>265</v>
      </c>
      <c r="E6" s="29">
        <v>43070</v>
      </c>
      <c r="F6" s="24">
        <v>1</v>
      </c>
      <c r="G6" s="30">
        <v>600</v>
      </c>
      <c r="H6" s="24">
        <v>1</v>
      </c>
      <c r="I6" s="30">
        <v>600</v>
      </c>
      <c r="J6" s="31">
        <v>1200</v>
      </c>
      <c r="K6" s="28" t="s">
        <v>94</v>
      </c>
    </row>
    <row r="7" spans="1:12" ht="45" x14ac:dyDescent="0.25">
      <c r="A7" s="26" t="s">
        <v>4</v>
      </c>
      <c r="B7" s="24" t="s">
        <v>55</v>
      </c>
      <c r="C7" s="28" t="s">
        <v>15</v>
      </c>
      <c r="D7" s="24">
        <v>269</v>
      </c>
      <c r="E7" s="29">
        <v>43081</v>
      </c>
      <c r="F7" s="24">
        <v>1</v>
      </c>
      <c r="G7" s="30">
        <v>600</v>
      </c>
      <c r="H7" s="24">
        <v>0</v>
      </c>
      <c r="I7" s="30">
        <v>600</v>
      </c>
      <c r="J7" s="31">
        <v>600</v>
      </c>
      <c r="K7" s="28" t="s">
        <v>96</v>
      </c>
    </row>
    <row r="8" spans="1:12" ht="63" customHeight="1" x14ac:dyDescent="0.25">
      <c r="A8" s="24" t="s">
        <v>7</v>
      </c>
      <c r="B8" s="28" t="s">
        <v>54</v>
      </c>
      <c r="C8" s="24" t="s">
        <v>85</v>
      </c>
      <c r="D8" s="28">
        <v>267</v>
      </c>
      <c r="E8" s="29">
        <v>43070</v>
      </c>
      <c r="F8" s="28">
        <v>1.5</v>
      </c>
      <c r="G8" s="31">
        <v>400</v>
      </c>
      <c r="H8" s="31"/>
      <c r="I8" s="31"/>
      <c r="J8" s="31">
        <v>600</v>
      </c>
      <c r="K8" s="48" t="s">
        <v>95</v>
      </c>
      <c r="L8" s="49"/>
    </row>
    <row r="9" spans="1:12" ht="45" x14ac:dyDescent="0.25">
      <c r="A9" s="24" t="s">
        <v>7</v>
      </c>
      <c r="B9" s="28" t="s">
        <v>97</v>
      </c>
      <c r="C9" s="24" t="s">
        <v>85</v>
      </c>
      <c r="D9" s="28">
        <v>274</v>
      </c>
      <c r="E9" s="29">
        <v>43070</v>
      </c>
      <c r="F9" s="28">
        <v>2.5</v>
      </c>
      <c r="G9" s="31">
        <v>400</v>
      </c>
      <c r="H9" s="31"/>
      <c r="I9" s="31"/>
      <c r="J9" s="31">
        <v>1000</v>
      </c>
      <c r="K9" s="48" t="s">
        <v>91</v>
      </c>
      <c r="L9" s="49"/>
    </row>
    <row r="10" spans="1:12" ht="30" x14ac:dyDescent="0.25">
      <c r="A10" s="27" t="s">
        <v>44</v>
      </c>
      <c r="B10" s="28" t="s">
        <v>97</v>
      </c>
      <c r="C10" s="28" t="s">
        <v>84</v>
      </c>
      <c r="D10" s="28">
        <v>273</v>
      </c>
      <c r="E10" s="29">
        <v>43075</v>
      </c>
      <c r="F10" s="28">
        <v>2.5</v>
      </c>
      <c r="G10" s="31">
        <v>400</v>
      </c>
      <c r="H10" s="31"/>
      <c r="I10" s="31"/>
      <c r="J10" s="31">
        <v>1000</v>
      </c>
      <c r="K10" s="48" t="s">
        <v>91</v>
      </c>
      <c r="L10" s="49"/>
    </row>
    <row r="11" spans="1:12" x14ac:dyDescent="0.25">
      <c r="J11" s="50">
        <v>8000</v>
      </c>
    </row>
  </sheetData>
  <mergeCells count="4">
    <mergeCell ref="A1:K1"/>
    <mergeCell ref="K8:L8"/>
    <mergeCell ref="K9:L9"/>
    <mergeCell ref="K10:L10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1 OK</vt:lpstr>
      <vt:lpstr>Passagens 1 OK</vt:lpstr>
      <vt:lpstr>Diárias 2 OK</vt:lpstr>
      <vt:lpstr>Dezembro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2018-01-11T13:05:08Z</cp:lastPrinted>
  <dcterms:created xsi:type="dcterms:W3CDTF">2016-01-29T12:48:39Z</dcterms:created>
  <dcterms:modified xsi:type="dcterms:W3CDTF">2018-01-11T13:05:23Z</dcterms:modified>
</cp:coreProperties>
</file>